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elsemidtno-my.sharepoint.com/personal/toveelisabethberg_vordal_helse-nordtrondelag_no/Documents/Prosedyrer under arbeid/"/>
    </mc:Choice>
  </mc:AlternateContent>
  <bookViews>
    <workbookView xWindow="0" yWindow="0" windowWidth="20700" windowHeight="7830"/>
  </bookViews>
  <sheets>
    <sheet name="TINEKURVEMAL_30_MIN" sheetId="1" r:id="rId1"/>
  </sheets>
  <definedNames>
    <definedName name="_xlnm.Print_Area" localSheetId="0">TINEKURVEMAL_30_MIN!$A$4:$AF$44</definedName>
  </definedNames>
  <calcPr calcId="162913"/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<sst xmlns="http://schemas.openxmlformats.org/spreadsheetml/2006/main" count="24" uniqueCount="21">
  <si>
    <t>Tid (min)</t>
  </si>
  <si>
    <t>Temp.</t>
  </si>
  <si>
    <t>°C</t>
  </si>
  <si>
    <t>Vekt, plasmapose</t>
  </si>
  <si>
    <t>Godkjent:</t>
  </si>
  <si>
    <t>Temperatur-start på tiner:</t>
  </si>
  <si>
    <t>Temperatur-slutt på tiner</t>
  </si>
  <si>
    <t>Start-temp., pose</t>
  </si>
  <si>
    <t>Framgangsmåte:</t>
  </si>
  <si>
    <t>gram</t>
  </si>
  <si>
    <t>Max-temp. pose</t>
  </si>
  <si>
    <r>
      <t>Plassering: Måleposen midt i, ca. 250 gram</t>
    </r>
    <r>
      <rPr>
        <b/>
        <sz val="10"/>
        <rFont val="MS Sans Serif"/>
      </rPr>
      <t xml:space="preserve"> fysiologisk saltvann (9mg/ml)</t>
    </r>
    <r>
      <rPr>
        <sz val="10"/>
        <rFont val="MS Sans Serif"/>
      </rPr>
      <t>.</t>
    </r>
  </si>
  <si>
    <t>Sign.: ssb</t>
  </si>
  <si>
    <t>Dato: 26.05.23</t>
  </si>
  <si>
    <r>
      <t>Standard tining på 22</t>
    </r>
    <r>
      <rPr>
        <sz val="10"/>
        <rFont val="MS Sans Serif"/>
      </rPr>
      <t xml:space="preserve"> min. Proben frosset i pose fysiologisk saltvann á 260g.</t>
    </r>
  </si>
  <si>
    <r>
      <t xml:space="preserve">(Har veid en reel pose octaplasma, var ca 250 g, benytter derfor pose som er ca 250 g fys.saltvann). </t>
    </r>
    <r>
      <rPr>
        <b/>
        <u/>
        <sz val="10"/>
        <color rgb="FFFF0000"/>
        <rFont val="MS Sans Serif"/>
      </rPr>
      <t>Konklusjon: Vi stiller tineren på 22 min.</t>
    </r>
  </si>
  <si>
    <r>
      <t>Godkjent,  posen har 36,7 °C etter 22 minutter. Isfri og mellom 30°C og 37 °C  på 22</t>
    </r>
    <r>
      <rPr>
        <sz val="10"/>
        <rFont val="MS Sans Serif"/>
      </rPr>
      <t xml:space="preserve"> minutter. </t>
    </r>
  </si>
  <si>
    <t>Type termometer: Fluke 54 IIB MTA nr.14432 (lånt probe av BB-Levanger), kalibrert 05.11.22</t>
  </si>
  <si>
    <t>Tiner:Barkey plasmatherm MTA nr.13645</t>
  </si>
  <si>
    <t>(Samme resultat på tinekurve på 22 min fra 2020)</t>
  </si>
  <si>
    <t xml:space="preserve">Vi ønsker å forlenge tinetiden, da vi ofte har is i ferdig tint produkt. Prøver på 22 min, ser på kurve hvor optimal tid er, under 37°C i slutttemperatur.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</si>
</sst>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color rgb="FFFF0000"/>
      <name val="MS Sans Serif"/>
    </font>
    <font>
      <b/>
      <sz val="10"/>
      <color rgb="FFFF0000"/>
      <name val="MS Sans Serif"/>
    </font>
    <font>
      <b/>
      <u/>
      <sz val="10"/>
      <color rgb="FFFF0000"/>
      <name val="MS Sans Serif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0" xfId="0" applyFont="1"/>
    <xf numFmtId="0" fontId="4" fillId="0" borderId="4" xfId="0" applyFont="1" applyBorder="1" applyAlignment="1"/>
    <xf numFmtId="0" fontId="4" fillId="0" borderId="4" xfId="0" applyFont="1" applyBorder="1"/>
    <xf numFmtId="0" fontId="0" fillId="0" borderId="0" xfId="0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Font="1"/>
    <xf numFmtId="0" fontId="2" fillId="0" borderId="0" xfId="0" applyFont="1" applyFill="1" applyBorder="1"/>
    <xf numFmtId="0" fontId="7" fillId="0" borderId="0" xfId="0" applyFont="1"/>
    <xf numFmtId="0" fontId="6" fillId="0" borderId="0" xfId="0" applyFont="1"/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5" fillId="0" borderId="0" xfId="0" applyNumberFormat="1" applyFont="1" applyAlignment="1"/>
    <xf numFmtId="0" fontId="5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62694775435381E-2"/>
          <c:y val="8.8073394495412849E-2"/>
          <c:w val="0.92850595783684697"/>
          <c:h val="0.86055045871559632"/>
        </c:manualLayout>
      </c:layout>
      <c:lineChart>
        <c:grouping val="standard"/>
        <c:varyColors val="0"/>
        <c:ser>
          <c:idx val="1"/>
          <c:order val="0"/>
          <c:tx>
            <c:v>Tinekurve</c:v>
          </c:tx>
          <c:cat>
            <c:numRef>
              <c:f>TINEKURVEMAL_30_MIN!$B$4:$AF$4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TINEKURVEMAL_30_MIN!$B$5:$AF$5</c:f>
              <c:numCache>
                <c:formatCode>General</c:formatCode>
                <c:ptCount val="31"/>
                <c:pt idx="0">
                  <c:v>-50.5</c:v>
                </c:pt>
                <c:pt idx="1">
                  <c:v>-41.2</c:v>
                </c:pt>
                <c:pt idx="2">
                  <c:v>-30</c:v>
                </c:pt>
                <c:pt idx="3">
                  <c:v>-9.6</c:v>
                </c:pt>
                <c:pt idx="4">
                  <c:v>-4.3</c:v>
                </c:pt>
                <c:pt idx="5">
                  <c:v>-2.2000000000000002</c:v>
                </c:pt>
                <c:pt idx="6">
                  <c:v>-1.2</c:v>
                </c:pt>
                <c:pt idx="7">
                  <c:v>-0.7</c:v>
                </c:pt>
                <c:pt idx="8">
                  <c:v>-0.1</c:v>
                </c:pt>
                <c:pt idx="9">
                  <c:v>2.7</c:v>
                </c:pt>
                <c:pt idx="10">
                  <c:v>5.0999999999999996</c:v>
                </c:pt>
                <c:pt idx="11">
                  <c:v>5.7</c:v>
                </c:pt>
                <c:pt idx="12">
                  <c:v>6.3</c:v>
                </c:pt>
                <c:pt idx="13">
                  <c:v>6.5</c:v>
                </c:pt>
                <c:pt idx="14">
                  <c:v>7.7</c:v>
                </c:pt>
                <c:pt idx="15">
                  <c:v>8.8000000000000007</c:v>
                </c:pt>
                <c:pt idx="16">
                  <c:v>12.3</c:v>
                </c:pt>
                <c:pt idx="17">
                  <c:v>18</c:v>
                </c:pt>
                <c:pt idx="18">
                  <c:v>25.3</c:v>
                </c:pt>
                <c:pt idx="19">
                  <c:v>29.1</c:v>
                </c:pt>
                <c:pt idx="20">
                  <c:v>32.4</c:v>
                </c:pt>
                <c:pt idx="21">
                  <c:v>34.799999999999997</c:v>
                </c:pt>
                <c:pt idx="22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A-43B1-8BD7-3377370A13CD}"/>
            </c:ext>
          </c:extLst>
        </c:ser>
        <c:ser>
          <c:idx val="0"/>
          <c:order val="1"/>
          <c:tx>
            <c:v>Tinekurve</c:v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24A-43B1-8BD7-3377370A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14200"/>
        <c:axId val="1"/>
      </c:lineChart>
      <c:catAx>
        <c:axId val="465314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1"/>
        <c:crossesAt val="0"/>
        <c:auto val="0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40"/>
          <c:min val="-3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nb-NO"/>
          </a:p>
        </c:txPr>
        <c:crossAx val="465314200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nb-NO"/>
    </a:p>
  </c:txPr>
  <c:printSettings>
    <c:headerFooter alignWithMargins="0">
      <c:oddHeader>&amp;F</c:oddHeader>
      <c:oddFooter>Side &amp;P</c:oddFooter>
    </c:headerFooter>
    <c:pageMargins b="1" l="0.75" r="0.75" t="1" header="0.5" footer="0.5"/>
    <c:pageSetup paperSize="9" orientation="portrait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30</xdr:col>
      <xdr:colOff>209550</xdr:colOff>
      <xdr:row>47</xdr:row>
      <xdr:rowOff>9525</xdr:rowOff>
    </xdr:to>
    <xdr:graphicFrame macro="">
      <xdr:nvGraphicFramePr>
        <xdr:cNvPr id="110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230444</xdr:colOff>
      <xdr:row>15</xdr:row>
      <xdr:rowOff>46089</xdr:rowOff>
    </xdr:from>
    <xdr:to>
      <xdr:col>26</xdr:col>
      <xdr:colOff>0</xdr:colOff>
      <xdr:row>18</xdr:row>
      <xdr:rowOff>0</xdr:rowOff>
    </xdr:to>
    <xdr:sp macro="" textlink="">
      <xdr:nvSpPr>
        <xdr:cNvPr id="2" name="TekstSylinder 1"/>
        <xdr:cNvSpPr txBox="1"/>
      </xdr:nvSpPr>
      <xdr:spPr>
        <a:xfrm>
          <a:off x="3210847" y="2688508"/>
          <a:ext cx="6129798" cy="4608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/>
            <a:t>Tinekurve Barkey plasmaterm 22 minutter 200 ml fysiologisk</a:t>
          </a:r>
          <a:r>
            <a:rPr lang="nb-NO" sz="1600" baseline="0"/>
            <a:t> salt</a:t>
          </a:r>
          <a:r>
            <a:rPr lang="nb-NO" sz="1600"/>
            <a:t>vann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0.01692</cdr:x>
      <cdr:y>0.01886</cdr:y>
    </cdr:from>
    <cdr:to>
      <cdr:x>0.09766</cdr:x>
      <cdr:y>0.06573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386" y="97923"/>
          <a:ext cx="808303" cy="2432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Temp. °C</a:t>
          </a:r>
          <a:endParaRPr lang="nb-NO"/>
        </a:p>
      </cdr:txBody>
    </cdr:sp>
  </cdr:relSizeAnchor>
  <cdr:relSizeAnchor xmlns:cdr="http://schemas.openxmlformats.org/drawingml/2006/chartDrawing">
    <cdr:from>
      <cdr:x>0.87603</cdr:x>
      <cdr:y>0.37411</cdr:y>
    </cdr:from>
    <cdr:to>
      <cdr:x>0.94389</cdr:x>
      <cdr:y>0.42097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03536" y="1942044"/>
          <a:ext cx="705128" cy="2432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7432" rIns="27432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200" b="0" i="0" u="none" strike="noStrike" baseline="0">
              <a:solidFill>
                <a:srgbClr val="000000"/>
              </a:solidFill>
              <a:latin typeface="MS Sans Serif"/>
            </a:rPr>
            <a:t>Tid (min.)</a:t>
          </a:r>
          <a:endParaRPr lang="nb-NO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BQ26"/>
  <sheetViews>
    <sheetView showGridLines="0" tabSelected="1" view="pageLayout" topLeftCell="A7" zoomScaleNormal="62" workbookViewId="0">
      <selection activeCell="A15" sqref="A15"/>
    </sheetView>
  </sheetViews>
  <sheetFormatPr baseColWidth="10" defaultColWidth="9.140625" defaultRowHeight="12.75" x14ac:dyDescent="0.2"/>
  <cols>
    <col min="1" max="1" width="7.7109375" customWidth="1"/>
    <col min="2" max="44" width="5.28515625" customWidth="1"/>
    <col min="45" max="45" width="6.140625" customWidth="1"/>
    <col min="46" max="46" width="5.85546875" customWidth="1"/>
    <col min="47" max="62" width="6.85546875" bestFit="1" customWidth="1"/>
  </cols>
  <sheetData>
    <row r="4" spans="1:69" x14ac:dyDescent="0.2">
      <c r="A4" t="s">
        <v>0</v>
      </c>
      <c r="B4" s="5">
        <v>0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  <c r="AC4" s="6">
        <v>27</v>
      </c>
      <c r="AD4" s="6">
        <v>28</v>
      </c>
      <c r="AE4" s="6">
        <v>29</v>
      </c>
      <c r="AF4" s="6">
        <v>30</v>
      </c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</row>
    <row r="5" spans="1:69" x14ac:dyDescent="0.2">
      <c r="A5" t="s">
        <v>1</v>
      </c>
      <c r="B5" s="6">
        <v>-50.5</v>
      </c>
      <c r="C5" s="6">
        <v>-41.2</v>
      </c>
      <c r="D5" s="6">
        <v>-30</v>
      </c>
      <c r="E5" s="6">
        <v>-9.6</v>
      </c>
      <c r="F5" s="6">
        <v>-4.3</v>
      </c>
      <c r="G5" s="6">
        <v>-2.2000000000000002</v>
      </c>
      <c r="H5" s="6">
        <v>-1.2</v>
      </c>
      <c r="I5" s="6">
        <v>-0.7</v>
      </c>
      <c r="J5" s="6">
        <v>-0.1</v>
      </c>
      <c r="K5" s="6">
        <v>2.7</v>
      </c>
      <c r="L5" s="6">
        <v>5.0999999999999996</v>
      </c>
      <c r="M5" s="6">
        <v>5.7</v>
      </c>
      <c r="N5" s="6">
        <v>6.3</v>
      </c>
      <c r="O5" s="6">
        <v>6.5</v>
      </c>
      <c r="P5" s="6">
        <v>7.7</v>
      </c>
      <c r="Q5" s="6">
        <v>8.8000000000000007</v>
      </c>
      <c r="R5" s="6">
        <v>12.3</v>
      </c>
      <c r="S5" s="6">
        <v>18</v>
      </c>
      <c r="T5" s="6">
        <v>25.3</v>
      </c>
      <c r="U5" s="6">
        <v>29.1</v>
      </c>
      <c r="V5" s="6">
        <v>32.4</v>
      </c>
      <c r="W5" s="6">
        <v>34.799999999999997</v>
      </c>
      <c r="X5" s="6">
        <v>36.700000000000003</v>
      </c>
      <c r="Y5" s="6"/>
      <c r="Z5" s="6"/>
      <c r="AA5" s="6"/>
      <c r="AB5" s="6"/>
      <c r="AC5" s="6"/>
      <c r="AD5" s="6"/>
      <c r="AE5" s="6"/>
      <c r="AF5" s="6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</row>
    <row r="6" spans="1:69" x14ac:dyDescent="0.2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69" x14ac:dyDescent="0.2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69" ht="13.5" thickBot="1" x14ac:dyDescent="0.25">
      <c r="Q8" t="s">
        <v>18</v>
      </c>
    </row>
    <row r="9" spans="1:69" ht="15.75" x14ac:dyDescent="0.25">
      <c r="A9" t="s">
        <v>7</v>
      </c>
      <c r="D9" s="2">
        <f>B5</f>
        <v>-50.5</v>
      </c>
      <c r="E9" s="3"/>
      <c r="F9" s="4" t="s">
        <v>2</v>
      </c>
      <c r="G9" t="s">
        <v>5</v>
      </c>
      <c r="M9" s="14">
        <v>33.9</v>
      </c>
      <c r="N9" s="15"/>
      <c r="O9" s="10" t="s">
        <v>2</v>
      </c>
      <c r="Q9" t="s">
        <v>17</v>
      </c>
    </row>
    <row r="10" spans="1:69" ht="16.5" thickBot="1" x14ac:dyDescent="0.3">
      <c r="A10" s="4" t="s">
        <v>10</v>
      </c>
      <c r="D10" s="2">
        <f>MAX(B5:AF5)</f>
        <v>36.700000000000003</v>
      </c>
      <c r="E10" s="3"/>
      <c r="F10" s="4" t="s">
        <v>2</v>
      </c>
      <c r="G10" t="s">
        <v>6</v>
      </c>
      <c r="M10" s="16">
        <v>40.4</v>
      </c>
      <c r="N10" s="17"/>
      <c r="O10" s="4" t="s">
        <v>2</v>
      </c>
      <c r="Q10" t="s">
        <v>11</v>
      </c>
    </row>
    <row r="11" spans="1:69" ht="15.75" x14ac:dyDescent="0.25">
      <c r="A11" t="s">
        <v>3</v>
      </c>
      <c r="D11" s="2">
        <v>260</v>
      </c>
      <c r="E11" s="3"/>
      <c r="F11" s="4" t="s">
        <v>9</v>
      </c>
      <c r="G11" t="s">
        <v>13</v>
      </c>
      <c r="H11" s="18">
        <v>45072</v>
      </c>
      <c r="I11" s="19"/>
      <c r="J11" s="4" t="s">
        <v>12</v>
      </c>
      <c r="K11" s="11"/>
      <c r="O11" s="7"/>
      <c r="Q11" t="s">
        <v>8</v>
      </c>
      <c r="S11" s="20" t="s">
        <v>14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69" x14ac:dyDescent="0.2">
      <c r="Q12" t="s">
        <v>4</v>
      </c>
      <c r="S12" s="22" t="s">
        <v>16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69" x14ac:dyDescent="0.2">
      <c r="A13" s="12" t="s">
        <v>20</v>
      </c>
      <c r="S13" s="4"/>
    </row>
    <row r="14" spans="1:69" x14ac:dyDescent="0.2">
      <c r="A14" s="13" t="s">
        <v>15</v>
      </c>
    </row>
    <row r="15" spans="1:69" x14ac:dyDescent="0.2">
      <c r="A15" s="13" t="s">
        <v>19</v>
      </c>
    </row>
    <row r="26" spans="28:28" x14ac:dyDescent="0.2">
      <c r="AB26" s="1"/>
    </row>
  </sheetData>
  <sheetProtection selectLockedCells="1" selectUnlockedCells="1"/>
  <mergeCells count="5">
    <mergeCell ref="M9:N9"/>
    <mergeCell ref="M10:N10"/>
    <mergeCell ref="H11:I11"/>
    <mergeCell ref="S11:AD11"/>
    <mergeCell ref="S12:AF12"/>
  </mergeCells>
  <phoneticPr fontId="0" type="noConversion"/>
  <pageMargins left="0.23622047244094491" right="0.23622047244094491" top="0.98425196850393704" bottom="0.23622047244094491" header="0.51181102362204722" footer="0.51181102362204722"/>
  <pageSetup paperSize="9" scale="83" orientation="landscape" r:id="rId1"/>
  <headerFooter alignWithMargins="0">
    <oddHeader xml:space="preserve">&amp;L&amp;"MS Sans Serif,Fet"&amp;12ALM-BB-L; EQSnr.33462
Versjon: 1.1
&amp;P av &amp;N&amp;C&amp;13Tinekurve plasma
&amp;R&amp;"MS Sans Serif,Fet"&amp;12Gyldig fra:Se EQS
Godkjent: Se EQS
Utskriftsdato: &amp;D&amp;"MS Sans Serif,Normal"&amp;10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F577FCC89B7F4D8B81DB896F45BCDE" ma:contentTypeVersion="13" ma:contentTypeDescription="Opprett et nytt dokument." ma:contentTypeScope="" ma:versionID="acadcced7d262598b8883bb30273e98d">
  <xsd:schema xmlns:xsd="http://www.w3.org/2001/XMLSchema" xmlns:xs="http://www.w3.org/2001/XMLSchema" xmlns:p="http://schemas.microsoft.com/office/2006/metadata/properties" xmlns:ns3="3e360c0e-45db-4700-aa56-ea8aada7480f" xmlns:ns4="0f705b26-e01e-47b0-bd69-026eaba56235" targetNamespace="http://schemas.microsoft.com/office/2006/metadata/properties" ma:root="true" ma:fieldsID="e9c25818b5dd4e8dc9bcbb33e90c0903" ns3:_="" ns4:_="">
    <xsd:import namespace="3e360c0e-45db-4700-aa56-ea8aada7480f"/>
    <xsd:import namespace="0f705b26-e01e-47b0-bd69-026eaba562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60c0e-45db-4700-aa56-ea8aada74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05b26-e01e-47b0-bd69-026eaba56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360c0e-45db-4700-aa56-ea8aada7480f" xsi:nil="true"/>
  </documentManagement>
</p:properties>
</file>

<file path=customXml/itemProps1.xml><?xml version="1.0" encoding="utf-8"?>
<ds:datastoreItem xmlns:ds="http://schemas.openxmlformats.org/officeDocument/2006/customXml" ds:itemID="{FA9FD027-18D6-4CD3-82DC-87C8C0D1E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60c0e-45db-4700-aa56-ea8aada7480f"/>
    <ds:schemaRef ds:uri="0f705b26-e01e-47b0-bd69-026eaba56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FD2677-2B62-4F09-89A8-4DC70B349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D0494-CF72-4F88-B6CA-DFA29F84AC0A}">
  <ds:schemaRefs>
    <ds:schemaRef ds:uri="http://purl.org/dc/terms/"/>
    <ds:schemaRef ds:uri="3e360c0e-45db-4700-aa56-ea8aada7480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f705b26-e01e-47b0-bd69-026eaba56235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TINEKURVEMAL_30_MIN</vt:lpstr>
      <vt:lpstr>TINEKURVEMAL_30_MIN!Utskriftsområde</vt:lpstr>
    </vt:vector>
  </TitlesOfParts>
  <Company>Innherred sykehus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</dc:creator>
  <cp:lastModifiedBy>Vordal, Tove Elisabeth Berg</cp:lastModifiedBy>
  <cp:lastPrinted>2020-08-07T09:21:12Z</cp:lastPrinted>
  <dcterms:created xsi:type="dcterms:W3CDTF">2003-06-01T12:24:13Z</dcterms:created>
  <dcterms:modified xsi:type="dcterms:W3CDTF">2023-05-31T05:54:34Z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0x010100F1F577FCC89B7F4D8B81DB896F45BCDE</vt:lpwstr>
  </property>
</Properties>
</file>