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qshnt.helse-midt.no:8080/hnt/pers_11469/rev_124192/4ffc3f8341bfb939fdd367b8a54c0bd1/"/>
    </mc:Choice>
  </mc:AlternateContent>
  <xr:revisionPtr revIDLastSave="0" documentId="13_ncr:40000001_{BB17A690-D230-4916-896C-15E0E365043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15" i="1"/>
  <c r="H16" i="1"/>
  <c r="H17" i="1"/>
  <c r="H18" i="1"/>
  <c r="H19" i="1"/>
  <c r="H20" i="1"/>
  <c r="H21" i="1"/>
  <c r="H22" i="1"/>
  <c r="H23" i="1"/>
  <c r="H24" i="1"/>
  <c r="H25" i="1"/>
  <c r="H26" i="1"/>
  <c r="F15" i="1"/>
  <c r="F16" i="1"/>
  <c r="F17" i="1"/>
  <c r="F18" i="1"/>
  <c r="F19" i="1"/>
  <c r="F20" i="1"/>
  <c r="F21" i="1"/>
  <c r="F22" i="1"/>
  <c r="F23" i="1"/>
  <c r="F24" i="1"/>
  <c r="F25" i="1"/>
  <c r="F26" i="1"/>
  <c r="F14" i="1"/>
  <c r="H14" i="1"/>
  <c r="J30" i="1"/>
  <c r="I30" i="1"/>
  <c r="C31" i="1"/>
  <c r="J27" i="1"/>
  <c r="D31" i="1"/>
  <c r="D30" i="1"/>
  <c r="C27" i="1"/>
  <c r="D27" i="1"/>
  <c r="I27" i="1"/>
  <c r="F30" i="1" l="1"/>
  <c r="H27" i="1"/>
  <c r="F27" i="1"/>
</calcChain>
</file>

<file path=xl/sharedStrings.xml><?xml version="1.0" encoding="utf-8"?>
<sst xmlns="http://schemas.openxmlformats.org/spreadsheetml/2006/main" count="27" uniqueCount="26">
  <si>
    <t>Begynn her</t>
  </si>
  <si>
    <t>Tapp nr</t>
  </si>
  <si>
    <t>Dato</t>
  </si>
  <si>
    <t>Posetype:</t>
  </si>
  <si>
    <t>Gjennomsnitt</t>
  </si>
  <si>
    <t>Øvre grense</t>
  </si>
  <si>
    <t>Nedre grense</t>
  </si>
  <si>
    <t>Antall for høye</t>
  </si>
  <si>
    <t>Antall for lave</t>
  </si>
  <si>
    <r>
      <t>50*10</t>
    </r>
    <r>
      <rPr>
        <vertAlign val="superscript"/>
        <sz val="12"/>
        <rFont val="Arial"/>
        <family val="2"/>
      </rPr>
      <t>9</t>
    </r>
  </si>
  <si>
    <t>Dato:</t>
  </si>
  <si>
    <t xml:space="preserve">Antall til kontroll: 4  Hb, EVF i SAG fordelt på to sentrifugekjøringer.  EPK, TPK og LPK i plasma på de samme 4 tappenummer. </t>
  </si>
  <si>
    <t>Hemolysegrad på to poser sveises av en uke etter tapping.</t>
  </si>
  <si>
    <t>Lotnr:</t>
  </si>
  <si>
    <t>40 g</t>
  </si>
  <si>
    <r>
      <rPr>
        <sz val="8"/>
        <rFont val="Arial"/>
        <family val="2"/>
      </rPr>
      <t>6,0*10</t>
    </r>
    <r>
      <rPr>
        <vertAlign val="superscript"/>
        <sz val="8"/>
        <rFont val="Arial"/>
        <family val="2"/>
      </rPr>
      <t>9</t>
    </r>
    <r>
      <rPr>
        <sz val="8"/>
        <rFont val="Arial"/>
        <family val="2"/>
      </rPr>
      <t>(=6000*10</t>
    </r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>)</t>
    </r>
  </si>
  <si>
    <t>Alle verdier kan skrives inn rett fra Sysmex.</t>
  </si>
  <si>
    <t>Sentrifuge 102265 holder oppsatte krav og godkjennes for bruk, dato og sign.:</t>
  </si>
  <si>
    <t>Hb/enh. 
(&gt;40g/enhet)</t>
  </si>
  <si>
    <t>EVF
(0,50-0,70)</t>
  </si>
  <si>
    <t>LPK plasma
 (&lt; 0,1 x 109/l)</t>
  </si>
  <si>
    <t>Eryt. Plasma 
(&lt;6,0 x109/l)</t>
  </si>
  <si>
    <t>Trc plasma 
(&lt; 50 x 109/l)</t>
  </si>
  <si>
    <t>% Hemolyse 
(&lt;0,8 %)</t>
  </si>
  <si>
    <t>LPK sysmex</t>
  </si>
  <si>
    <t>Eryt sysmex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</si>
</sst>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;@"/>
    <numFmt numFmtId="165" formatCode="h:mm;@"/>
  </numFmts>
  <fonts count="7" x14ac:knownFonts="1">
    <font>
      <sz val="10"/>
      <name val="Arial"/>
    </font>
    <font>
      <sz val="12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10" fontId="1" fillId="0" borderId="2" xfId="0" applyNumberFormat="1" applyFont="1" applyBorder="1"/>
    <xf numFmtId="0" fontId="3" fillId="0" borderId="5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1" fontId="0" fillId="0" borderId="0" xfId="0" applyNumberFormat="1"/>
    <xf numFmtId="14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2141851-5BCF-4F63-BAD3-1591DD6992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view="pageLayout" zoomScaleNormal="75" workbookViewId="0">
      <selection activeCell="A9" sqref="A9:M9"/>
    </sheetView>
  </sheetViews>
  <sheetFormatPr baseColWidth="10" defaultRowHeight="12.75" x14ac:dyDescent="0.2"/>
  <cols>
    <col min="1" max="1" width="10.85546875" customWidth="1"/>
    <col min="2" max="2" width="13.5703125" customWidth="1"/>
    <col min="3" max="3" width="13.42578125" customWidth="1"/>
    <col min="4" max="4" width="11.5703125" customWidth="1"/>
    <col min="5" max="5" width="13" customWidth="1"/>
    <col min="6" max="6" width="15.85546875" customWidth="1"/>
    <col min="7" max="7" width="14.42578125" customWidth="1"/>
    <col min="8" max="8" width="16.28515625" customWidth="1"/>
    <col min="9" max="9" width="14.42578125" customWidth="1"/>
    <col min="10" max="10" width="16.7109375" customWidth="1"/>
    <col min="13" max="13" width="12.7109375" customWidth="1"/>
  </cols>
  <sheetData>
    <row r="1" spans="1:16" ht="20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20.100000000000001" customHeight="1" x14ac:dyDescent="0.2">
      <c r="A3" s="1" t="s">
        <v>3</v>
      </c>
      <c r="B3" s="1"/>
      <c r="C3" s="1"/>
      <c r="D3" s="1" t="s">
        <v>13</v>
      </c>
      <c r="E3" s="1"/>
      <c r="H3" s="1" t="s">
        <v>10</v>
      </c>
      <c r="I3" s="1"/>
      <c r="J3" s="1"/>
      <c r="K3" s="1"/>
      <c r="L3" s="1"/>
      <c r="M3" s="12"/>
    </row>
    <row r="4" spans="1:16" ht="20.100000000000001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ht="20.100000000000001" customHeight="1" x14ac:dyDescent="0.2">
      <c r="A5" s="18" t="s">
        <v>11</v>
      </c>
      <c r="B5" s="18"/>
      <c r="C5" s="18"/>
      <c r="D5" s="18"/>
      <c r="E5" s="18"/>
      <c r="F5" s="19"/>
      <c r="G5" s="19"/>
      <c r="H5" s="19"/>
      <c r="I5" s="19"/>
      <c r="J5" s="19"/>
      <c r="K5" s="19"/>
      <c r="L5" s="19"/>
      <c r="M5" s="19"/>
    </row>
    <row r="6" spans="1:16" ht="20.100000000000001" customHeight="1" x14ac:dyDescent="0.2">
      <c r="A6" s="1" t="s">
        <v>16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6" ht="15" customHeight="1" x14ac:dyDescent="0.2">
      <c r="A7" s="17" t="s">
        <v>12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6" ht="1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6" ht="15" customHeight="1" x14ac:dyDescent="0.2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6" ht="1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6" ht="1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6" ht="20.100000000000001" customHeight="1" x14ac:dyDescent="0.2">
      <c r="A12" s="1" t="s">
        <v>17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6" ht="38.25" customHeight="1" thickBot="1" x14ac:dyDescent="0.25">
      <c r="A13" s="8" t="s">
        <v>2</v>
      </c>
      <c r="B13" s="8" t="s">
        <v>1</v>
      </c>
      <c r="C13" s="16" t="s">
        <v>18</v>
      </c>
      <c r="D13" s="16" t="s">
        <v>19</v>
      </c>
      <c r="E13" s="16" t="s">
        <v>24</v>
      </c>
      <c r="F13" s="16" t="s">
        <v>20</v>
      </c>
      <c r="G13" s="16" t="s">
        <v>25</v>
      </c>
      <c r="H13" s="16" t="s">
        <v>21</v>
      </c>
      <c r="I13" s="16" t="s">
        <v>22</v>
      </c>
      <c r="J13" s="16" t="s">
        <v>23</v>
      </c>
      <c r="K13" s="8"/>
      <c r="L13" s="8"/>
      <c r="M13" s="8"/>
      <c r="P13" s="13"/>
    </row>
    <row r="14" spans="1:16" ht="24" customHeight="1" thickTop="1" x14ac:dyDescent="0.2">
      <c r="A14" s="9"/>
      <c r="B14" s="2"/>
      <c r="C14" s="2"/>
      <c r="D14" s="2"/>
      <c r="E14" s="2"/>
      <c r="F14" s="2">
        <f>E14/1000</f>
        <v>0</v>
      </c>
      <c r="G14" s="2"/>
      <c r="H14" s="2">
        <f>G14/1000</f>
        <v>0</v>
      </c>
      <c r="I14" s="2"/>
      <c r="J14" s="2"/>
      <c r="K14" s="2"/>
      <c r="L14" s="2"/>
      <c r="M14" s="2"/>
    </row>
    <row r="15" spans="1:16" ht="24" customHeight="1" x14ac:dyDescent="0.2">
      <c r="A15" s="9"/>
      <c r="B15" s="3"/>
      <c r="C15" s="3"/>
      <c r="D15" s="3"/>
      <c r="E15" s="3"/>
      <c r="F15" s="2">
        <f t="shared" ref="F15:F26" si="0">E15/1000</f>
        <v>0</v>
      </c>
      <c r="G15" s="3"/>
      <c r="H15" s="2">
        <f t="shared" ref="H15:H26" si="1">G15/1000</f>
        <v>0</v>
      </c>
      <c r="I15" s="3"/>
      <c r="J15" s="3"/>
      <c r="K15" s="3"/>
      <c r="L15" s="3"/>
      <c r="M15" s="3"/>
    </row>
    <row r="16" spans="1:16" ht="24" customHeight="1" x14ac:dyDescent="0.2">
      <c r="A16" s="9"/>
      <c r="B16" s="3"/>
      <c r="C16" s="3"/>
      <c r="D16" s="3"/>
      <c r="E16" s="3"/>
      <c r="F16" s="2">
        <f t="shared" si="0"/>
        <v>0</v>
      </c>
      <c r="G16" s="3"/>
      <c r="H16" s="2">
        <f t="shared" si="1"/>
        <v>0</v>
      </c>
      <c r="I16" s="3"/>
      <c r="J16" s="3"/>
      <c r="K16" s="3"/>
      <c r="L16" s="3"/>
      <c r="M16" s="3"/>
    </row>
    <row r="17" spans="1:16" ht="24" customHeight="1" x14ac:dyDescent="0.2">
      <c r="A17" s="9"/>
      <c r="B17" s="3"/>
      <c r="C17" s="3"/>
      <c r="D17" s="3"/>
      <c r="E17" s="3"/>
      <c r="F17" s="2">
        <f t="shared" si="0"/>
        <v>0</v>
      </c>
      <c r="G17" s="3"/>
      <c r="H17" s="2">
        <f t="shared" si="1"/>
        <v>0</v>
      </c>
      <c r="I17" s="3"/>
      <c r="J17" s="3"/>
      <c r="K17" s="3"/>
      <c r="L17" s="3"/>
      <c r="M17" s="3"/>
    </row>
    <row r="18" spans="1:16" ht="24" customHeight="1" x14ac:dyDescent="0.2">
      <c r="A18" s="9"/>
      <c r="B18" s="3"/>
      <c r="C18" s="3"/>
      <c r="D18" s="3"/>
      <c r="E18" s="3"/>
      <c r="F18" s="2">
        <f t="shared" si="0"/>
        <v>0</v>
      </c>
      <c r="G18" s="3"/>
      <c r="H18" s="2">
        <f t="shared" si="1"/>
        <v>0</v>
      </c>
      <c r="I18" s="3"/>
      <c r="J18" s="3"/>
      <c r="K18" s="3"/>
      <c r="L18" s="3"/>
      <c r="M18" s="3"/>
    </row>
    <row r="19" spans="1:16" ht="24" customHeight="1" x14ac:dyDescent="0.2">
      <c r="A19" s="9"/>
      <c r="B19" s="3"/>
      <c r="C19" s="3"/>
      <c r="D19" s="3"/>
      <c r="E19" s="3"/>
      <c r="F19" s="2">
        <f t="shared" si="0"/>
        <v>0</v>
      </c>
      <c r="G19" s="3"/>
      <c r="H19" s="2">
        <f t="shared" si="1"/>
        <v>0</v>
      </c>
      <c r="I19" s="3"/>
      <c r="J19" s="3"/>
      <c r="K19" s="3"/>
      <c r="L19" s="3"/>
      <c r="M19" s="3"/>
    </row>
    <row r="20" spans="1:16" ht="24" customHeight="1" x14ac:dyDescent="0.2">
      <c r="A20" s="9"/>
      <c r="B20" s="3"/>
      <c r="C20" s="3"/>
      <c r="D20" s="3"/>
      <c r="E20" s="3"/>
      <c r="F20" s="2">
        <f t="shared" si="0"/>
        <v>0</v>
      </c>
      <c r="G20" s="3"/>
      <c r="H20" s="2">
        <f t="shared" si="1"/>
        <v>0</v>
      </c>
      <c r="I20" s="3"/>
      <c r="J20" s="3"/>
      <c r="K20" s="3"/>
      <c r="L20" s="3"/>
      <c r="M20" s="3"/>
    </row>
    <row r="21" spans="1:16" ht="24" customHeight="1" x14ac:dyDescent="0.2">
      <c r="A21" s="9"/>
      <c r="B21" s="3"/>
      <c r="C21" s="3"/>
      <c r="D21" s="3"/>
      <c r="E21" s="3"/>
      <c r="F21" s="2">
        <f t="shared" si="0"/>
        <v>0</v>
      </c>
      <c r="G21" s="3"/>
      <c r="H21" s="2">
        <f t="shared" si="1"/>
        <v>0</v>
      </c>
      <c r="I21" s="3"/>
      <c r="J21" s="3"/>
      <c r="K21" s="3"/>
      <c r="L21" s="3"/>
      <c r="M21" s="3"/>
    </row>
    <row r="22" spans="1:16" ht="24" customHeight="1" x14ac:dyDescent="0.2">
      <c r="A22" s="9"/>
      <c r="B22" s="3"/>
      <c r="C22" s="3"/>
      <c r="D22" s="3"/>
      <c r="E22" s="3"/>
      <c r="F22" s="2">
        <f t="shared" si="0"/>
        <v>0</v>
      </c>
      <c r="G22" s="3"/>
      <c r="H22" s="2">
        <f t="shared" si="1"/>
        <v>0</v>
      </c>
      <c r="I22" s="3"/>
      <c r="J22" s="3"/>
      <c r="K22" s="3"/>
      <c r="L22" s="3"/>
      <c r="M22" s="3"/>
    </row>
    <row r="23" spans="1:16" ht="24" customHeight="1" x14ac:dyDescent="0.2">
      <c r="A23" s="9"/>
      <c r="B23" s="3"/>
      <c r="C23" s="3"/>
      <c r="D23" s="3"/>
      <c r="E23" s="3"/>
      <c r="F23" s="2">
        <f t="shared" si="0"/>
        <v>0</v>
      </c>
      <c r="G23" s="3"/>
      <c r="H23" s="2">
        <f t="shared" si="1"/>
        <v>0</v>
      </c>
      <c r="I23" s="3"/>
      <c r="J23" s="3"/>
      <c r="K23" s="3"/>
      <c r="L23" s="3"/>
      <c r="M23" s="3"/>
    </row>
    <row r="24" spans="1:16" ht="24" customHeight="1" x14ac:dyDescent="0.2">
      <c r="A24" s="9"/>
      <c r="B24" s="3"/>
      <c r="C24" s="3"/>
      <c r="D24" s="3"/>
      <c r="E24" s="3"/>
      <c r="F24" s="2">
        <f t="shared" si="0"/>
        <v>0</v>
      </c>
      <c r="G24" s="3"/>
      <c r="H24" s="2">
        <f t="shared" si="1"/>
        <v>0</v>
      </c>
      <c r="I24" s="3"/>
      <c r="J24" s="3"/>
      <c r="K24" s="3"/>
      <c r="L24" s="3"/>
      <c r="M24" s="3"/>
    </row>
    <row r="25" spans="1:16" ht="24" customHeight="1" x14ac:dyDescent="0.2">
      <c r="A25" s="9"/>
      <c r="B25" s="3"/>
      <c r="C25" s="3"/>
      <c r="D25" s="3"/>
      <c r="E25" s="3"/>
      <c r="F25" s="2">
        <f t="shared" si="0"/>
        <v>0</v>
      </c>
      <c r="G25" s="3"/>
      <c r="H25" s="2">
        <f t="shared" si="1"/>
        <v>0</v>
      </c>
      <c r="I25" s="3"/>
      <c r="J25" s="3"/>
      <c r="K25" s="3"/>
      <c r="L25" s="3"/>
      <c r="M25" s="3"/>
    </row>
    <row r="26" spans="1:16" ht="24" customHeight="1" thickBot="1" x14ac:dyDescent="0.25">
      <c r="A26" s="9"/>
      <c r="B26" s="4"/>
      <c r="C26" s="4"/>
      <c r="D26" s="4"/>
      <c r="E26" s="4"/>
      <c r="F26" s="2">
        <f t="shared" si="0"/>
        <v>0</v>
      </c>
      <c r="G26" s="4"/>
      <c r="H26" s="2">
        <f t="shared" si="1"/>
        <v>0</v>
      </c>
      <c r="I26" s="4"/>
      <c r="J26" s="4"/>
      <c r="K26" s="4"/>
      <c r="L26" s="4"/>
      <c r="M26" s="4"/>
    </row>
    <row r="27" spans="1:16" ht="20.100000000000001" customHeight="1" thickTop="1" x14ac:dyDescent="0.2">
      <c r="A27" s="22" t="s">
        <v>4</v>
      </c>
      <c r="B27" s="23"/>
      <c r="C27" s="5" t="e">
        <f t="shared" ref="C27:J27" si="2">AVERAGE(C14:C26)</f>
        <v>#DIV/0!</v>
      </c>
      <c r="D27" s="5" t="e">
        <f t="shared" si="2"/>
        <v>#DIV/0!</v>
      </c>
      <c r="E27" s="5"/>
      <c r="F27" s="5">
        <f t="shared" si="2"/>
        <v>0</v>
      </c>
      <c r="G27" s="5"/>
      <c r="H27" s="5">
        <f t="shared" si="2"/>
        <v>0</v>
      </c>
      <c r="I27" s="5" t="e">
        <f t="shared" si="2"/>
        <v>#DIV/0!</v>
      </c>
      <c r="J27" s="5" t="e">
        <f t="shared" si="2"/>
        <v>#DIV/0!</v>
      </c>
      <c r="K27" s="5"/>
      <c r="L27" s="5"/>
      <c r="M27" s="5"/>
      <c r="P27" s="11"/>
    </row>
    <row r="28" spans="1:16" ht="20.100000000000001" customHeight="1" x14ac:dyDescent="0.2">
      <c r="A28" s="20" t="s">
        <v>5</v>
      </c>
      <c r="B28" s="21"/>
      <c r="C28" s="3"/>
      <c r="D28" s="3">
        <v>0.7</v>
      </c>
      <c r="E28" s="15"/>
      <c r="F28" s="15"/>
      <c r="G28" s="15"/>
      <c r="H28" s="15" t="s">
        <v>15</v>
      </c>
      <c r="I28" s="6" t="s">
        <v>9</v>
      </c>
      <c r="J28" s="6">
        <v>0.8</v>
      </c>
      <c r="K28" s="6"/>
      <c r="L28" s="6"/>
      <c r="M28" s="7"/>
    </row>
    <row r="29" spans="1:16" ht="20.100000000000001" customHeight="1" x14ac:dyDescent="0.2">
      <c r="A29" s="20" t="s">
        <v>6</v>
      </c>
      <c r="B29" s="21"/>
      <c r="C29" s="3" t="s">
        <v>14</v>
      </c>
      <c r="D29" s="3">
        <v>0.5</v>
      </c>
      <c r="E29" s="3"/>
      <c r="F29" s="3"/>
      <c r="G29" s="3"/>
      <c r="H29" s="3"/>
      <c r="I29" s="3"/>
      <c r="J29" s="3"/>
      <c r="K29" s="3"/>
      <c r="L29" s="3"/>
      <c r="M29" s="3"/>
    </row>
    <row r="30" spans="1:16" ht="20.100000000000001" customHeight="1" x14ac:dyDescent="0.2">
      <c r="A30" s="20" t="s">
        <v>7</v>
      </c>
      <c r="B30" s="21"/>
      <c r="C30" s="3"/>
      <c r="D30" s="3">
        <f>COUNTIF(D14:D26,"&gt;0,7")</f>
        <v>0</v>
      </c>
      <c r="E30" s="3"/>
      <c r="F30" s="3">
        <f>COUNTIF(F14:F26,"&gt;=0,1")</f>
        <v>0</v>
      </c>
      <c r="G30" s="3"/>
      <c r="H30" s="3">
        <f>COUNTIF(H14:H26,"&gt;6000")</f>
        <v>0</v>
      </c>
      <c r="I30" s="3">
        <f>COUNTIF(I14:I26,"&gt;50")</f>
        <v>0</v>
      </c>
      <c r="J30" s="3">
        <f>COUNTIF(J14:J26,"&gt;0,8")</f>
        <v>0</v>
      </c>
      <c r="K30" s="3"/>
      <c r="L30" s="3"/>
      <c r="M30" s="3"/>
    </row>
    <row r="31" spans="1:16" ht="20.100000000000001" customHeight="1" x14ac:dyDescent="0.2">
      <c r="A31" s="20" t="s">
        <v>8</v>
      </c>
      <c r="B31" s="21"/>
      <c r="C31" s="3">
        <f>COUNTIF(C14:C26,"&lt;40")</f>
        <v>0</v>
      </c>
      <c r="D31" s="3">
        <f>COUNTIF(D14:D26,"&lt;0,5")</f>
        <v>0</v>
      </c>
      <c r="E31" s="3"/>
      <c r="F31" s="3"/>
      <c r="G31" s="3"/>
      <c r="H31" s="3"/>
      <c r="I31" s="3"/>
      <c r="J31" s="3"/>
      <c r="K31" s="3"/>
      <c r="L31" s="3"/>
      <c r="M31" s="3"/>
    </row>
    <row r="33" spans="12:12" x14ac:dyDescent="0.2">
      <c r="L33" s="14"/>
    </row>
  </sheetData>
  <mergeCells count="8">
    <mergeCell ref="A7:M7"/>
    <mergeCell ref="A5:M5"/>
    <mergeCell ref="A30:B30"/>
    <mergeCell ref="A31:B31"/>
    <mergeCell ref="A9:M9"/>
    <mergeCell ref="A27:B27"/>
    <mergeCell ref="A28:B28"/>
    <mergeCell ref="A29:B29"/>
  </mergeCells>
  <phoneticPr fontId="0" type="noConversion"/>
  <pageMargins left="0.75" right="0.75" top="1" bottom="1" header="0.5" footer="0.5"/>
  <pageSetup paperSize="9" scale="68" orientation="landscape" r:id="rId1"/>
  <headerFooter alignWithMargins="0">
    <oddHeader xml:space="preserve">&amp;C&amp;"Arial,Halvfet"&amp;16Skjema for kontroll av backupsentrifuge - Cryofuge 6000i - Med tek.nr. 8201-1254&amp;"Arial,Normal"&amp;10
&amp;R
Utskriftsdato:&amp;D
EQS nr: 25777  
Versjon: 1.9 </oddHeader>
    <oddFooter>&amp;L_x000D_&amp;1#&amp;"Aptos"&amp;6&amp;K000000 Intern</oddFooter>
  </headerFooter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7"/>
  <sheetViews>
    <sheetView workbookViewId="0">
      <selection activeCell="A4" sqref="A4:S7"/>
    </sheetView>
  </sheetViews>
  <sheetFormatPr baseColWidth="10" defaultRowHeight="12.75" x14ac:dyDescent="0.2"/>
  <sheetData>
    <row r="3" spans="1:16" x14ac:dyDescent="0.2">
      <c r="A3" t="s">
        <v>0</v>
      </c>
    </row>
    <row r="4" spans="1:16" ht="15" x14ac:dyDescent="0.2">
      <c r="A4" s="9"/>
      <c r="B4" s="2"/>
      <c r="C4" s="1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5" x14ac:dyDescent="0.2">
      <c r="A5" s="9"/>
      <c r="B5" s="3"/>
      <c r="C5" s="1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" x14ac:dyDescent="0.2">
      <c r="A6" s="9"/>
      <c r="B6" s="3"/>
      <c r="C6" s="10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5" x14ac:dyDescent="0.2">
      <c r="A7" s="9"/>
      <c r="B7" s="3"/>
      <c r="C7" s="10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&amp;LHNT-ALM-*enhet
Versjon: *
Side &amp;P av &amp;N&amp;C&amp;"Arial,Halvfet"&amp;14*Overskrift linje 1
*Overskrift linje 2&amp;"Arial,Normal"&amp;10
&amp;8Filbane:*&amp;Z&amp;F, &amp;A&amp;RGyldig fra:*dd.mm.åå
Godkj.:*Sign
Utskriftsd:&amp;D</oddHeader>
    <oddFooter>&amp;L_x000D_&amp;1#&amp;"Aptos"&amp;6&amp;K000000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"/>
  <sheetViews>
    <sheetView workbookViewId="0">
      <selection activeCell="A3" sqref="A3"/>
    </sheetView>
  </sheetViews>
  <sheetFormatPr baseColWidth="10" defaultRowHeight="12.75" x14ac:dyDescent="0.2"/>
  <sheetData>
    <row r="3" spans="1:1" x14ac:dyDescent="0.2">
      <c r="A3" t="s">
        <v>0</v>
      </c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&amp;LHNT-ALM-*enhet
Versjon:*
Side &amp;P av &amp;N&amp;C&amp;"Arial,Halvfet"&amp;14*Overskrift linje 1
*Overskrift linje 2&amp;"Arial,Normal"&amp;10
&amp;8Filbane:*&amp;Z&amp;F, &amp;A&amp;RGyldig fra:*dd.mm.åå
Godkj.:*Sign
Utskriftsd:&amp;D</oddHeader>
    <oddFooter>&amp;L_x000D_&amp;1#&amp;"Aptos"&amp;6&amp;K000000 Intern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ovpedersen</dc:creator>
  <cp:lastModifiedBy>Dimson, Francis Seki</cp:lastModifiedBy>
  <cp:lastPrinted>2016-11-04T07:51:02Z</cp:lastPrinted>
  <dcterms:created xsi:type="dcterms:W3CDTF">2007-04-03T12:50:58Z</dcterms:created>
  <dcterms:modified xsi:type="dcterms:W3CDTF">2026-04-21T05:54:15Z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7c53dd1-6ec2-448f-b81e-3adee47fd651_Enabled">
    <vt:lpwstr>true</vt:lpwstr>
  </property>
  <property fmtid="{D5CDD505-2E9C-101B-9397-08002B2CF9AE}" pid="3" name="MSIP_Label_27c53dd1-6ec2-448f-b81e-3adee47fd651_SetDate">
    <vt:lpwstr>2026-03-16T07:49:41Z</vt:lpwstr>
  </property>
  <property fmtid="{D5CDD505-2E9C-101B-9397-08002B2CF9AE}" pid="4" name="MSIP_Label_27c53dd1-6ec2-448f-b81e-3adee47fd651_Method">
    <vt:lpwstr>Standard</vt:lpwstr>
  </property>
  <property fmtid="{D5CDD505-2E9C-101B-9397-08002B2CF9AE}" pid="5" name="MSIP_Label_27c53dd1-6ec2-448f-b81e-3adee47fd651_Name">
    <vt:lpwstr>Intern</vt:lpwstr>
  </property>
  <property fmtid="{D5CDD505-2E9C-101B-9397-08002B2CF9AE}" pid="6" name="MSIP_Label_27c53dd1-6ec2-448f-b81e-3adee47fd651_SiteId">
    <vt:lpwstr>92c8809f-91e0-445b-804f-b6a7b43ef73a</vt:lpwstr>
  </property>
  <property fmtid="{D5CDD505-2E9C-101B-9397-08002B2CF9AE}" pid="7" name="MSIP_Label_27c53dd1-6ec2-448f-b81e-3adee47fd651_ActionId">
    <vt:lpwstr>2e7c0ab5-e0f6-4a6b-a3ad-fb22184cd1ea</vt:lpwstr>
  </property>
  <property fmtid="{D5CDD505-2E9C-101B-9397-08002B2CF9AE}" pid="8" name="MSIP_Label_27c53dd1-6ec2-448f-b81e-3adee47fd651_ContentBits">
    <vt:lpwstr>2</vt:lpwstr>
  </property>
  <property fmtid="{D5CDD505-2E9C-101B-9397-08002B2CF9AE}" pid="9" name="MSIP_Label_27c53dd1-6ec2-448f-b81e-3adee47fd651_Tag">
    <vt:lpwstr>10, 3, 0, 1</vt:lpwstr>
  </property>
</Properties>
</file>